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c EP\Desktop\MATRICES LOTAIP\Diciembre\"/>
    </mc:Choice>
  </mc:AlternateContent>
  <bookViews>
    <workbookView xWindow="0" yWindow="0" windowWidth="28800" windowHeight="12345" firstSheet="3" activeTab="11"/>
  </bookViews>
  <sheets>
    <sheet name="ENERO " sheetId="1" r:id="rId1"/>
    <sheet name="FEBRERO " sheetId="2" r:id="rId2"/>
    <sheet name="MARZO " sheetId="3" r:id="rId3"/>
    <sheet name="ABRIL" sheetId="4" r:id="rId4"/>
    <sheet name="MAYO" sheetId="5" r:id="rId5"/>
    <sheet name="JUNIO" sheetId="6" r:id="rId6"/>
    <sheet name="JULIO" sheetId="7" r:id="rId7"/>
    <sheet name="AGOSTO " sheetId="8" r:id="rId8"/>
    <sheet name="SEPTIEMBRE " sheetId="9" r:id="rId9"/>
    <sheet name="OCTUBRE " sheetId="10" r:id="rId10"/>
    <sheet name="NOVIEMBRE " sheetId="11" r:id="rId11"/>
    <sheet name="DICIEMBRE 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2" l="1"/>
  <c r="E18" i="12" s="1"/>
  <c r="E12" i="11"/>
  <c r="E18" i="11" s="1"/>
  <c r="E12" i="10"/>
  <c r="E18" i="10" s="1"/>
  <c r="E12" i="9"/>
  <c r="E18" i="9" s="1"/>
  <c r="E12" i="8" l="1"/>
  <c r="E18" i="8" s="1"/>
  <c r="E11" i="7" l="1"/>
  <c r="E17" i="7" s="1"/>
  <c r="E11" i="6" l="1"/>
  <c r="E17" i="6" s="1"/>
  <c r="E11" i="5" l="1"/>
  <c r="E17" i="5" s="1"/>
  <c r="E12" i="4" l="1"/>
  <c r="E11" i="4"/>
  <c r="E17" i="4" s="1"/>
  <c r="E18" i="3" l="1"/>
  <c r="E18" i="2" l="1"/>
  <c r="E18" i="1" l="1"/>
</calcChain>
</file>

<file path=xl/sharedStrings.xml><?xml version="1.0" encoding="utf-8"?>
<sst xmlns="http://schemas.openxmlformats.org/spreadsheetml/2006/main" count="483" uniqueCount="64">
  <si>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</si>
  <si>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</si>
  <si>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</si>
  <si>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</si>
  <si>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</si>
  <si>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</si>
  <si>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</si>
  <si>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</si>
  <si>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</si>
  <si>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</si>
  <si>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</si>
  <si>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</si>
  <si>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</si>
  <si>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</si>
  <si>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</si>
  <si>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</si>
  <si>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</si>
  <si>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</si>
  <si>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</si>
  <si>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</si>
  <si>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</si>
  <si>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</si>
  <si>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</si>
  <si>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</si>
  <si>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</si>
  <si>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</si>
  <si>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</si>
  <si>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</si>
  <si>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</si>
  <si>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</si>
  <si>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</si>
  <si>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</si>
  <si>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</si>
  <si>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</si>
  <si>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</si>
  <si>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</si>
  <si>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</si>
  <si>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</si>
  <si>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</si>
  <si>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</si>
  <si>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</si>
  <si>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</si>
  <si>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</si>
  <si>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</si>
  <si>
    <t>MAYO</t>
  </si>
  <si>
    <t xml:space="preserve">TECNICO EN SEGUIMIENTO Y EVALUCION   </t>
  </si>
  <si>
    <t xml:space="preserve">VIATICOS PARA LA DELEGACIÓN "REUNIÓN DEL COMITE ORGANIZADOR DEL CONGRESO IBEROAMERICANO DE AGROECOLOGIA" EN LA CIUDAD DE GUAYAQUIL                                                                                   </t>
  </si>
  <si>
    <t>JUNIO</t>
  </si>
  <si>
    <t>JULIO</t>
  </si>
  <si>
    <t>AGOSTO</t>
  </si>
  <si>
    <t xml:space="preserve">SEPTIEMBRE </t>
  </si>
  <si>
    <t xml:space="preserve">OCTUBRE </t>
  </si>
  <si>
    <t>MONTERO TEPAN MARLENE AZUCENA</t>
  </si>
  <si>
    <t>JARA ARBITO GLADYS EULALIA</t>
  </si>
  <si>
    <t xml:space="preserve">CONTADOR </t>
  </si>
  <si>
    <t xml:space="preserve">ASISTENTE CONTABLE </t>
  </si>
  <si>
    <t xml:space="preserve">DEJAR INFORMACIÓN FINANCIERA EN EL MINISTERIO DE FINANZAS </t>
  </si>
  <si>
    <t xml:space="preserve">NOVIEMBRE </t>
  </si>
  <si>
    <t>BAQUERO LARRIVA ROCIO DOMINIQUE</t>
  </si>
  <si>
    <t>GERENTE DE PROYECTOS €</t>
  </si>
  <si>
    <t xml:space="preserve">TECNICA DE SEGUIMIENTO Y EVALUACIÓN </t>
  </si>
  <si>
    <t xml:space="preserve"> REG. VIATICOS VIAJE QUITO, ASISTENCIA ENCUENTRO INTERNACIONAL HÁBITAT III+2 QUITO, ECUADOR DELEGADO POR GERENCIA GENERAL EN REPRESENTACION    </t>
  </si>
  <si>
    <t xml:space="preserve"> Viaticos para asistir al Congreso Latinoamericano de Agroecología 2018, a desarrollarse en la ciudad de Guayaquil con la finalidad de generar alianzas estrategicas y posicionamiento de marca a nivel de latino america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</si>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</sst>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30.7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27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71"/>
      <c r="G8" s="72"/>
      <c r="H8" s="14"/>
    </row>
    <row r="9" spans="1:54" s="17" customFormat="1" ht="27" customHeight="1" x14ac:dyDescent="0.25">
      <c r="A9" s="82" t="s">
        <v>10</v>
      </c>
      <c r="B9" s="82"/>
      <c r="C9" s="82"/>
      <c r="D9" s="82"/>
      <c r="E9" s="82"/>
      <c r="F9" s="82"/>
      <c r="G9" s="82"/>
      <c r="H9" s="8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9" t="s">
        <v>8</v>
      </c>
      <c r="G10" s="70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71"/>
      <c r="G11" s="72"/>
      <c r="H11" s="14">
        <v>0</v>
      </c>
    </row>
    <row r="12" spans="1:54" s="15" customFormat="1" ht="15.75" customHeight="1" x14ac:dyDescent="0.25">
      <c r="A12" s="73" t="s">
        <v>11</v>
      </c>
      <c r="B12" s="73"/>
      <c r="C12" s="73"/>
      <c r="D12" s="73"/>
      <c r="E12" s="18">
        <v>0</v>
      </c>
      <c r="F12" s="74" t="s">
        <v>12</v>
      </c>
      <c r="G12" s="74"/>
      <c r="H12" s="75" t="s">
        <v>13</v>
      </c>
    </row>
    <row r="13" spans="1:54" s="15" customFormat="1" ht="15.75" customHeight="1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customHeight="1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customHeight="1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74"/>
      <c r="G16" s="74"/>
      <c r="H16" s="76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0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43145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29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71"/>
      <c r="G8" s="72"/>
      <c r="H8" s="14"/>
    </row>
    <row r="9" spans="1:54" s="17" customFormat="1" ht="15.75" x14ac:dyDescent="0.25">
      <c r="A9" s="82" t="s">
        <v>10</v>
      </c>
      <c r="B9" s="82"/>
      <c r="C9" s="82"/>
      <c r="D9" s="82"/>
      <c r="E9" s="82"/>
      <c r="F9" s="82"/>
      <c r="G9" s="82"/>
      <c r="H9" s="8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9" t="s">
        <v>8</v>
      </c>
      <c r="G10" s="70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71"/>
      <c r="G11" s="72"/>
      <c r="H11" s="14">
        <v>0</v>
      </c>
    </row>
    <row r="12" spans="1:54" s="15" customFormat="1" ht="15.75" x14ac:dyDescent="0.25">
      <c r="A12" s="73" t="s">
        <v>11</v>
      </c>
      <c r="B12" s="73"/>
      <c r="C12" s="73"/>
      <c r="D12" s="73"/>
      <c r="E12" s="18">
        <v>0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74"/>
      <c r="G16" s="74"/>
      <c r="H16" s="76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0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43190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31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71"/>
      <c r="G8" s="72"/>
      <c r="H8" s="14"/>
    </row>
    <row r="9" spans="1:54" s="17" customFormat="1" ht="15.75" x14ac:dyDescent="0.25">
      <c r="A9" s="82" t="s">
        <v>10</v>
      </c>
      <c r="B9" s="82"/>
      <c r="C9" s="82"/>
      <c r="D9" s="82"/>
      <c r="E9" s="82"/>
      <c r="F9" s="82"/>
      <c r="G9" s="82"/>
      <c r="H9" s="8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9" t="s">
        <v>8</v>
      </c>
      <c r="G10" s="70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71"/>
      <c r="G11" s="72"/>
      <c r="H11" s="14">
        <v>0</v>
      </c>
    </row>
    <row r="12" spans="1:54" s="15" customFormat="1" ht="15.75" x14ac:dyDescent="0.25">
      <c r="A12" s="73" t="s">
        <v>11</v>
      </c>
      <c r="B12" s="73"/>
      <c r="C12" s="73"/>
      <c r="D12" s="73"/>
      <c r="E12" s="18">
        <v>0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74"/>
      <c r="G16" s="74"/>
      <c r="H16" s="76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0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43190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31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activeCell="H5" sqref="H5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71"/>
      <c r="G7" s="72"/>
      <c r="H7" s="14">
        <v>135.97</v>
      </c>
    </row>
    <row r="8" spans="1:54" s="17" customFormat="1" ht="24.75" customHeight="1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73" t="s">
        <v>11</v>
      </c>
      <c r="B11" s="73"/>
      <c r="C11" s="73"/>
      <c r="D11" s="73"/>
      <c r="E11" s="18">
        <f>+H5+H6+H7</f>
        <v>303.15999999999997</v>
      </c>
      <c r="F11" s="74" t="s">
        <v>12</v>
      </c>
      <c r="G11" s="74"/>
      <c r="H11" s="75" t="s">
        <v>13</v>
      </c>
    </row>
    <row r="12" spans="1:54" s="15" customFormat="1" ht="15.75" x14ac:dyDescent="0.25">
      <c r="A12" s="73" t="s">
        <v>14</v>
      </c>
      <c r="B12" s="73"/>
      <c r="C12" s="73"/>
      <c r="D12" s="73"/>
      <c r="E12" s="18">
        <f>+H10</f>
        <v>829.6</v>
      </c>
      <c r="F12" s="74"/>
      <c r="G12" s="74"/>
      <c r="H12" s="76"/>
    </row>
    <row r="13" spans="1:54" s="15" customFormat="1" ht="15.75" x14ac:dyDescent="0.25">
      <c r="A13" s="73" t="s">
        <v>15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8" t="s">
        <v>16</v>
      </c>
      <c r="B14" s="79"/>
      <c r="C14" s="79"/>
      <c r="D14" s="79"/>
      <c r="E14" s="18">
        <v>0</v>
      </c>
      <c r="F14" s="74"/>
      <c r="G14" s="74"/>
      <c r="H14" s="76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74"/>
      <c r="G15" s="74"/>
      <c r="H15" s="76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74"/>
      <c r="G16" s="74"/>
      <c r="H16" s="76"/>
    </row>
    <row r="17" spans="1:73" s="15" customFormat="1" ht="36.75" customHeight="1" x14ac:dyDescent="0.25">
      <c r="A17" s="80" t="s">
        <v>19</v>
      </c>
      <c r="B17" s="81"/>
      <c r="C17" s="81"/>
      <c r="D17" s="81"/>
      <c r="E17" s="21">
        <f>SUM(E11:E16)</f>
        <v>1132.76</v>
      </c>
      <c r="F17" s="74"/>
      <c r="G17" s="74"/>
      <c r="H17" s="77"/>
    </row>
    <row r="18" spans="1:73" ht="23.25" customHeight="1" x14ac:dyDescent="0.25">
      <c r="A18" s="62" t="s">
        <v>20</v>
      </c>
      <c r="B18" s="63"/>
      <c r="C18" s="63"/>
      <c r="D18" s="63"/>
      <c r="E18" s="64"/>
      <c r="F18" s="68">
        <v>43220</v>
      </c>
      <c r="G18" s="65"/>
      <c r="H18" s="6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2" t="s">
        <v>21</v>
      </c>
      <c r="B19" s="63"/>
      <c r="C19" s="63"/>
      <c r="D19" s="63"/>
      <c r="E19" s="64"/>
      <c r="F19" s="65" t="s">
        <v>40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22</v>
      </c>
      <c r="B20" s="63"/>
      <c r="C20" s="63"/>
      <c r="D20" s="63"/>
      <c r="E20" s="64"/>
      <c r="F20" s="65" t="s">
        <v>30</v>
      </c>
      <c r="G20" s="65"/>
      <c r="H20" s="65"/>
      <c r="I20" s="1"/>
    </row>
    <row r="21" spans="1:73" ht="26.25" customHeight="1" x14ac:dyDescent="0.25">
      <c r="A21" s="62" t="s">
        <v>23</v>
      </c>
      <c r="B21" s="63"/>
      <c r="C21" s="63"/>
      <c r="D21" s="63"/>
      <c r="E21" s="64"/>
      <c r="F21" s="65" t="s">
        <v>24</v>
      </c>
      <c r="G21" s="65"/>
      <c r="H21" s="65"/>
      <c r="I21" s="1"/>
    </row>
    <row r="22" spans="1:73" ht="27" customHeight="1" x14ac:dyDescent="0.25">
      <c r="A22" s="62" t="s">
        <v>25</v>
      </c>
      <c r="B22" s="63"/>
      <c r="C22" s="63"/>
      <c r="D22" s="63"/>
      <c r="E22" s="64"/>
      <c r="F22" s="66" t="s">
        <v>26</v>
      </c>
      <c r="G22" s="67"/>
      <c r="H22" s="67"/>
      <c r="I22" s="1"/>
    </row>
    <row r="23" spans="1:73" ht="28.5" customHeight="1" x14ac:dyDescent="0.25">
      <c r="A23" s="62" t="s">
        <v>27</v>
      </c>
      <c r="B23" s="63"/>
      <c r="C23" s="63"/>
      <c r="D23" s="63"/>
      <c r="E23" s="64"/>
      <c r="F23" s="65" t="s">
        <v>28</v>
      </c>
      <c r="G23" s="65"/>
      <c r="H23" s="65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4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73" t="s">
        <v>11</v>
      </c>
      <c r="B11" s="73"/>
      <c r="C11" s="73"/>
      <c r="D11" s="73"/>
      <c r="E11" s="18">
        <f>+H5+H6+H7</f>
        <v>0</v>
      </c>
      <c r="F11" s="74" t="s">
        <v>12</v>
      </c>
      <c r="G11" s="74"/>
      <c r="H11" s="75" t="s">
        <v>13</v>
      </c>
    </row>
    <row r="12" spans="1:54" s="15" customFormat="1" ht="15.75" x14ac:dyDescent="0.25">
      <c r="A12" s="73" t="s">
        <v>14</v>
      </c>
      <c r="B12" s="73"/>
      <c r="C12" s="73"/>
      <c r="D12" s="73"/>
      <c r="E12" s="18">
        <v>0</v>
      </c>
      <c r="F12" s="74"/>
      <c r="G12" s="74"/>
      <c r="H12" s="76"/>
    </row>
    <row r="13" spans="1:54" s="15" customFormat="1" ht="15.75" x14ac:dyDescent="0.25">
      <c r="A13" s="73" t="s">
        <v>15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8" t="s">
        <v>16</v>
      </c>
      <c r="B14" s="79"/>
      <c r="C14" s="79"/>
      <c r="D14" s="79"/>
      <c r="E14" s="18">
        <v>0</v>
      </c>
      <c r="F14" s="74"/>
      <c r="G14" s="74"/>
      <c r="H14" s="76"/>
    </row>
    <row r="15" spans="1:54" s="15" customFormat="1" ht="15.75" x14ac:dyDescent="0.25">
      <c r="A15" s="45" t="s">
        <v>17</v>
      </c>
      <c r="B15" s="46"/>
      <c r="C15" s="46"/>
      <c r="D15" s="46"/>
      <c r="E15" s="18">
        <v>0</v>
      </c>
      <c r="F15" s="74"/>
      <c r="G15" s="74"/>
      <c r="H15" s="76"/>
    </row>
    <row r="16" spans="1:54" s="15" customFormat="1" ht="25.5" x14ac:dyDescent="0.25">
      <c r="A16" s="45" t="s">
        <v>18</v>
      </c>
      <c r="B16" s="46"/>
      <c r="C16" s="46"/>
      <c r="D16" s="46"/>
      <c r="E16" s="18">
        <v>0</v>
      </c>
      <c r="F16" s="74"/>
      <c r="G16" s="74"/>
      <c r="H16" s="76"/>
    </row>
    <row r="17" spans="1:73" s="15" customFormat="1" ht="36.75" customHeight="1" x14ac:dyDescent="0.25">
      <c r="A17" s="80" t="s">
        <v>19</v>
      </c>
      <c r="B17" s="81"/>
      <c r="C17" s="81"/>
      <c r="D17" s="81"/>
      <c r="E17" s="21">
        <f>SUM(E11:E16)</f>
        <v>0</v>
      </c>
      <c r="F17" s="74"/>
      <c r="G17" s="74"/>
      <c r="H17" s="77"/>
    </row>
    <row r="18" spans="1:73" ht="23.25" customHeight="1" x14ac:dyDescent="0.25">
      <c r="A18" s="62" t="s">
        <v>20</v>
      </c>
      <c r="B18" s="63"/>
      <c r="C18" s="63"/>
      <c r="D18" s="63"/>
      <c r="E18" s="64"/>
      <c r="F18" s="68">
        <v>43251</v>
      </c>
      <c r="G18" s="65"/>
      <c r="H18" s="6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2" t="s">
        <v>21</v>
      </c>
      <c r="B19" s="63"/>
      <c r="C19" s="63"/>
      <c r="D19" s="63"/>
      <c r="E19" s="64"/>
      <c r="F19" s="65" t="s">
        <v>44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22</v>
      </c>
      <c r="B20" s="63"/>
      <c r="C20" s="63"/>
      <c r="D20" s="63"/>
      <c r="E20" s="64"/>
      <c r="F20" s="65" t="s">
        <v>30</v>
      </c>
      <c r="G20" s="65"/>
      <c r="H20" s="65"/>
      <c r="I20" s="1"/>
    </row>
    <row r="21" spans="1:73" ht="26.25" customHeight="1" x14ac:dyDescent="0.25">
      <c r="A21" s="62" t="s">
        <v>23</v>
      </c>
      <c r="B21" s="63"/>
      <c r="C21" s="63"/>
      <c r="D21" s="63"/>
      <c r="E21" s="64"/>
      <c r="F21" s="65" t="s">
        <v>24</v>
      </c>
      <c r="G21" s="65"/>
      <c r="H21" s="65"/>
      <c r="I21" s="1"/>
    </row>
    <row r="22" spans="1:73" ht="27" customHeight="1" x14ac:dyDescent="0.25">
      <c r="A22" s="62" t="s">
        <v>25</v>
      </c>
      <c r="B22" s="63"/>
      <c r="C22" s="63"/>
      <c r="D22" s="63"/>
      <c r="E22" s="64"/>
      <c r="F22" s="66" t="s">
        <v>26</v>
      </c>
      <c r="G22" s="67"/>
      <c r="H22" s="67"/>
      <c r="I22" s="1"/>
    </row>
    <row r="23" spans="1:73" ht="28.5" customHeight="1" x14ac:dyDescent="0.25">
      <c r="A23" s="62" t="s">
        <v>27</v>
      </c>
      <c r="B23" s="63"/>
      <c r="C23" s="63"/>
      <c r="D23" s="63"/>
      <c r="E23" s="64"/>
      <c r="F23" s="65" t="s">
        <v>28</v>
      </c>
      <c r="G23" s="65"/>
      <c r="H23" s="65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activeCell="A21" sqref="A21:E21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36.75" customHeight="1" x14ac:dyDescent="0.25">
      <c r="A5" s="35" t="s">
        <v>38</v>
      </c>
      <c r="B5" s="35" t="s">
        <v>45</v>
      </c>
      <c r="C5" s="36">
        <v>43242</v>
      </c>
      <c r="D5" s="36">
        <v>43243</v>
      </c>
      <c r="E5" s="43" t="s">
        <v>46</v>
      </c>
      <c r="F5" s="7"/>
      <c r="G5" s="8"/>
      <c r="H5" s="37">
        <v>75</v>
      </c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7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73" t="s">
        <v>11</v>
      </c>
      <c r="B11" s="73"/>
      <c r="C11" s="73"/>
      <c r="D11" s="73"/>
      <c r="E11" s="18">
        <f>+H5+H6+H7</f>
        <v>75</v>
      </c>
      <c r="F11" s="74" t="s">
        <v>12</v>
      </c>
      <c r="G11" s="74"/>
      <c r="H11" s="75" t="s">
        <v>13</v>
      </c>
    </row>
    <row r="12" spans="1:54" s="15" customFormat="1" ht="15.75" x14ac:dyDescent="0.25">
      <c r="A12" s="73" t="s">
        <v>14</v>
      </c>
      <c r="B12" s="73"/>
      <c r="C12" s="73"/>
      <c r="D12" s="73"/>
      <c r="E12" s="18">
        <v>0</v>
      </c>
      <c r="F12" s="74"/>
      <c r="G12" s="74"/>
      <c r="H12" s="76"/>
    </row>
    <row r="13" spans="1:54" s="15" customFormat="1" ht="15.75" x14ac:dyDescent="0.25">
      <c r="A13" s="73" t="s">
        <v>15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8" t="s">
        <v>16</v>
      </c>
      <c r="B14" s="79"/>
      <c r="C14" s="79"/>
      <c r="D14" s="79"/>
      <c r="E14" s="18">
        <v>0</v>
      </c>
      <c r="F14" s="74"/>
      <c r="G14" s="74"/>
      <c r="H14" s="76"/>
    </row>
    <row r="15" spans="1:54" s="15" customFormat="1" ht="15.75" x14ac:dyDescent="0.25">
      <c r="A15" s="48" t="s">
        <v>17</v>
      </c>
      <c r="B15" s="49"/>
      <c r="C15" s="49"/>
      <c r="D15" s="49"/>
      <c r="E15" s="18">
        <v>0</v>
      </c>
      <c r="F15" s="74"/>
      <c r="G15" s="74"/>
      <c r="H15" s="76"/>
    </row>
    <row r="16" spans="1:54" s="15" customFormat="1" ht="25.5" x14ac:dyDescent="0.25">
      <c r="A16" s="48" t="s">
        <v>18</v>
      </c>
      <c r="B16" s="49"/>
      <c r="C16" s="49"/>
      <c r="D16" s="49"/>
      <c r="E16" s="18">
        <v>0</v>
      </c>
      <c r="F16" s="74"/>
      <c r="G16" s="74"/>
      <c r="H16" s="76"/>
    </row>
    <row r="17" spans="1:73" s="15" customFormat="1" ht="36.75" customHeight="1" x14ac:dyDescent="0.25">
      <c r="A17" s="80" t="s">
        <v>19</v>
      </c>
      <c r="B17" s="81"/>
      <c r="C17" s="81"/>
      <c r="D17" s="81"/>
      <c r="E17" s="21">
        <f>SUM(E11:E16)</f>
        <v>75</v>
      </c>
      <c r="F17" s="74"/>
      <c r="G17" s="74"/>
      <c r="H17" s="77"/>
    </row>
    <row r="18" spans="1:73" ht="23.25" customHeight="1" x14ac:dyDescent="0.25">
      <c r="A18" s="62" t="s">
        <v>20</v>
      </c>
      <c r="B18" s="63"/>
      <c r="C18" s="63"/>
      <c r="D18" s="63"/>
      <c r="E18" s="64"/>
      <c r="F18" s="68">
        <v>43281</v>
      </c>
      <c r="G18" s="65"/>
      <c r="H18" s="6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2" t="s">
        <v>21</v>
      </c>
      <c r="B19" s="63"/>
      <c r="C19" s="63"/>
      <c r="D19" s="63"/>
      <c r="E19" s="64"/>
      <c r="F19" s="65" t="s">
        <v>47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22</v>
      </c>
      <c r="B20" s="63"/>
      <c r="C20" s="63"/>
      <c r="D20" s="63"/>
      <c r="E20" s="64"/>
      <c r="F20" s="65" t="s">
        <v>30</v>
      </c>
      <c r="G20" s="65"/>
      <c r="H20" s="65"/>
      <c r="I20" s="1"/>
    </row>
    <row r="21" spans="1:73" ht="26.25" customHeight="1" x14ac:dyDescent="0.25">
      <c r="A21" s="62" t="s">
        <v>23</v>
      </c>
      <c r="B21" s="63"/>
      <c r="C21" s="63"/>
      <c r="D21" s="63"/>
      <c r="E21" s="64"/>
      <c r="F21" s="65" t="s">
        <v>24</v>
      </c>
      <c r="G21" s="65"/>
      <c r="H21" s="65"/>
      <c r="I21" s="1"/>
    </row>
    <row r="22" spans="1:73" ht="27" customHeight="1" x14ac:dyDescent="0.25">
      <c r="A22" s="62" t="s">
        <v>25</v>
      </c>
      <c r="B22" s="63"/>
      <c r="C22" s="63"/>
      <c r="D22" s="63"/>
      <c r="E22" s="64"/>
      <c r="F22" s="66" t="s">
        <v>26</v>
      </c>
      <c r="G22" s="67"/>
      <c r="H22" s="67"/>
      <c r="I22" s="1"/>
    </row>
    <row r="23" spans="1:73" ht="28.5" customHeight="1" x14ac:dyDescent="0.25">
      <c r="A23" s="62" t="s">
        <v>27</v>
      </c>
      <c r="B23" s="63"/>
      <c r="C23" s="63"/>
      <c r="D23" s="63"/>
      <c r="E23" s="64"/>
      <c r="F23" s="65" t="s">
        <v>28</v>
      </c>
      <c r="G23" s="65"/>
      <c r="H23" s="65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0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73" t="s">
        <v>11</v>
      </c>
      <c r="B11" s="73"/>
      <c r="C11" s="73"/>
      <c r="D11" s="73"/>
      <c r="E11" s="18">
        <f>+H5+H6+H7</f>
        <v>0</v>
      </c>
      <c r="F11" s="74" t="s">
        <v>12</v>
      </c>
      <c r="G11" s="74"/>
      <c r="H11" s="75" t="s">
        <v>13</v>
      </c>
    </row>
    <row r="12" spans="1:54" s="15" customFormat="1" ht="15.75" x14ac:dyDescent="0.25">
      <c r="A12" s="73" t="s">
        <v>14</v>
      </c>
      <c r="B12" s="73"/>
      <c r="C12" s="73"/>
      <c r="D12" s="73"/>
      <c r="E12" s="18">
        <v>0</v>
      </c>
      <c r="F12" s="74"/>
      <c r="G12" s="74"/>
      <c r="H12" s="76"/>
    </row>
    <row r="13" spans="1:54" s="15" customFormat="1" ht="15.75" x14ac:dyDescent="0.25">
      <c r="A13" s="73" t="s">
        <v>15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8" t="s">
        <v>16</v>
      </c>
      <c r="B14" s="79"/>
      <c r="C14" s="79"/>
      <c r="D14" s="79"/>
      <c r="E14" s="18">
        <v>0</v>
      </c>
      <c r="F14" s="74"/>
      <c r="G14" s="74"/>
      <c r="H14" s="76"/>
    </row>
    <row r="15" spans="1:54" s="15" customFormat="1" ht="15.75" x14ac:dyDescent="0.25">
      <c r="A15" s="51" t="s">
        <v>17</v>
      </c>
      <c r="B15" s="52"/>
      <c r="C15" s="52"/>
      <c r="D15" s="52"/>
      <c r="E15" s="18">
        <v>0</v>
      </c>
      <c r="F15" s="74"/>
      <c r="G15" s="74"/>
      <c r="H15" s="76"/>
    </row>
    <row r="16" spans="1:54" s="15" customFormat="1" ht="25.5" x14ac:dyDescent="0.25">
      <c r="A16" s="51" t="s">
        <v>18</v>
      </c>
      <c r="B16" s="52"/>
      <c r="C16" s="52"/>
      <c r="D16" s="52"/>
      <c r="E16" s="18">
        <v>0</v>
      </c>
      <c r="F16" s="74"/>
      <c r="G16" s="74"/>
      <c r="H16" s="76"/>
    </row>
    <row r="17" spans="1:73" s="15" customFormat="1" ht="36.75" customHeight="1" x14ac:dyDescent="0.25">
      <c r="A17" s="80" t="s">
        <v>19</v>
      </c>
      <c r="B17" s="81"/>
      <c r="C17" s="81"/>
      <c r="D17" s="81"/>
      <c r="E17" s="21">
        <f>SUM(E11:E16)</f>
        <v>0</v>
      </c>
      <c r="F17" s="74"/>
      <c r="G17" s="74"/>
      <c r="H17" s="77"/>
    </row>
    <row r="18" spans="1:73" ht="23.25" customHeight="1" x14ac:dyDescent="0.25">
      <c r="A18" s="62" t="s">
        <v>20</v>
      </c>
      <c r="B18" s="63"/>
      <c r="C18" s="63"/>
      <c r="D18" s="63"/>
      <c r="E18" s="64"/>
      <c r="F18" s="68">
        <v>43312</v>
      </c>
      <c r="G18" s="65"/>
      <c r="H18" s="6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2" t="s">
        <v>21</v>
      </c>
      <c r="B19" s="63"/>
      <c r="C19" s="63"/>
      <c r="D19" s="63"/>
      <c r="E19" s="64"/>
      <c r="F19" s="65" t="s">
        <v>48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22</v>
      </c>
      <c r="B20" s="63"/>
      <c r="C20" s="63"/>
      <c r="D20" s="63"/>
      <c r="E20" s="64"/>
      <c r="F20" s="65" t="s">
        <v>30</v>
      </c>
      <c r="G20" s="65"/>
      <c r="H20" s="65"/>
      <c r="I20" s="1"/>
    </row>
    <row r="21" spans="1:73" ht="26.25" customHeight="1" x14ac:dyDescent="0.25">
      <c r="A21" s="62" t="s">
        <v>23</v>
      </c>
      <c r="B21" s="63"/>
      <c r="C21" s="63"/>
      <c r="D21" s="63"/>
      <c r="E21" s="64"/>
      <c r="F21" s="65" t="s">
        <v>24</v>
      </c>
      <c r="G21" s="65"/>
      <c r="H21" s="65"/>
      <c r="I21" s="1"/>
    </row>
    <row r="22" spans="1:73" ht="27" customHeight="1" x14ac:dyDescent="0.25">
      <c r="A22" s="62" t="s">
        <v>25</v>
      </c>
      <c r="B22" s="63"/>
      <c r="C22" s="63"/>
      <c r="D22" s="63"/>
      <c r="E22" s="64"/>
      <c r="F22" s="66" t="s">
        <v>26</v>
      </c>
      <c r="G22" s="67"/>
      <c r="H22" s="67"/>
      <c r="I22" s="1"/>
    </row>
    <row r="23" spans="1:73" ht="28.5" customHeight="1" x14ac:dyDescent="0.25">
      <c r="A23" s="62" t="s">
        <v>27</v>
      </c>
      <c r="B23" s="63"/>
      <c r="C23" s="63"/>
      <c r="D23" s="63"/>
      <c r="E23" s="64"/>
      <c r="F23" s="65" t="s">
        <v>28</v>
      </c>
      <c r="G23" s="65"/>
      <c r="H23" s="65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E28" sqref="E2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4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61"/>
      <c r="G10" s="53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73" t="s">
        <v>11</v>
      </c>
      <c r="B12" s="73"/>
      <c r="C12" s="73"/>
      <c r="D12" s="73"/>
      <c r="E12" s="18">
        <f>+H5+H6+H7</f>
        <v>0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55" t="s">
        <v>17</v>
      </c>
      <c r="B16" s="56"/>
      <c r="C16" s="56"/>
      <c r="D16" s="56"/>
      <c r="E16" s="18">
        <v>0</v>
      </c>
      <c r="F16" s="74"/>
      <c r="G16" s="74"/>
      <c r="H16" s="76"/>
    </row>
    <row r="17" spans="1:73" s="15" customFormat="1" ht="25.5" x14ac:dyDescent="0.25">
      <c r="A17" s="55" t="s">
        <v>18</v>
      </c>
      <c r="B17" s="56"/>
      <c r="C17" s="56"/>
      <c r="D17" s="56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0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43343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49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F22" sqref="F22:H22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8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61"/>
      <c r="G10" s="57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73" t="s">
        <v>11</v>
      </c>
      <c r="B12" s="73"/>
      <c r="C12" s="73"/>
      <c r="D12" s="73"/>
      <c r="E12" s="18">
        <f>+H5+H6+H7</f>
        <v>0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59" t="s">
        <v>17</v>
      </c>
      <c r="B16" s="60"/>
      <c r="C16" s="60"/>
      <c r="D16" s="60"/>
      <c r="E16" s="18">
        <v>0</v>
      </c>
      <c r="F16" s="74"/>
      <c r="G16" s="74"/>
      <c r="H16" s="76"/>
    </row>
    <row r="17" spans="1:73" s="15" customFormat="1" ht="25.5" x14ac:dyDescent="0.25">
      <c r="A17" s="59" t="s">
        <v>18</v>
      </c>
      <c r="B17" s="60"/>
      <c r="C17" s="60"/>
      <c r="D17" s="60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0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43373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50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9:G9"/>
    <mergeCell ref="A12:D12"/>
    <mergeCell ref="F12:G18"/>
    <mergeCell ref="H12:H18"/>
    <mergeCell ref="A13:D13"/>
    <mergeCell ref="A14:D14"/>
    <mergeCell ref="A15:D15"/>
    <mergeCell ref="A18:D18"/>
    <mergeCell ref="A8:H8"/>
    <mergeCell ref="A1:H1"/>
    <mergeCell ref="A2:H2"/>
    <mergeCell ref="A3:H3"/>
    <mergeCell ref="F4:G4"/>
    <mergeCell ref="F7:G7"/>
  </mergeCells>
  <hyperlinks>
    <hyperlink ref="F23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E13" sqref="E13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26.25" customHeight="1" x14ac:dyDescent="0.25">
      <c r="A5" s="35" t="s">
        <v>52</v>
      </c>
      <c r="B5" s="35" t="s">
        <v>54</v>
      </c>
      <c r="C5" s="36">
        <v>42941</v>
      </c>
      <c r="D5" s="36">
        <v>42941</v>
      </c>
      <c r="E5" s="43" t="s">
        <v>56</v>
      </c>
      <c r="F5" s="7"/>
      <c r="G5" s="8"/>
      <c r="H5" s="37">
        <v>23.8</v>
      </c>
    </row>
    <row r="6" spans="1:54" s="10" customFormat="1" ht="24.75" customHeight="1" x14ac:dyDescent="0.25">
      <c r="A6" s="39" t="s">
        <v>53</v>
      </c>
      <c r="B6" s="39" t="s">
        <v>55</v>
      </c>
      <c r="C6" s="36">
        <v>42941</v>
      </c>
      <c r="D6" s="36">
        <v>42941</v>
      </c>
      <c r="E6" s="43" t="s">
        <v>56</v>
      </c>
      <c r="F6" s="41"/>
      <c r="G6" s="42"/>
      <c r="H6" s="37">
        <v>25</v>
      </c>
    </row>
    <row r="7" spans="1:54" s="1" customFormat="1" x14ac:dyDescent="0.25">
      <c r="A7" s="40"/>
      <c r="B7" s="40"/>
      <c r="C7" s="13"/>
      <c r="D7" s="13"/>
      <c r="E7" s="58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61"/>
      <c r="G10" s="57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73" t="s">
        <v>11</v>
      </c>
      <c r="B12" s="73"/>
      <c r="C12" s="73"/>
      <c r="D12" s="73"/>
      <c r="E12" s="18">
        <f>+H5+H6+H7</f>
        <v>48.8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59" t="s">
        <v>17</v>
      </c>
      <c r="B16" s="60"/>
      <c r="C16" s="60"/>
      <c r="D16" s="60"/>
      <c r="E16" s="18">
        <v>0</v>
      </c>
      <c r="F16" s="74"/>
      <c r="G16" s="74"/>
      <c r="H16" s="76"/>
    </row>
    <row r="17" spans="1:73" s="15" customFormat="1" ht="25.5" x14ac:dyDescent="0.25">
      <c r="A17" s="59" t="s">
        <v>18</v>
      </c>
      <c r="B17" s="60"/>
      <c r="C17" s="60"/>
      <c r="D17" s="60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48.8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43404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51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9:G9"/>
    <mergeCell ref="A12:D12"/>
    <mergeCell ref="F12:G18"/>
    <mergeCell ref="H12:H18"/>
    <mergeCell ref="A13:D13"/>
    <mergeCell ref="A14:D14"/>
    <mergeCell ref="A15:D15"/>
    <mergeCell ref="A18:D18"/>
    <mergeCell ref="A8:H8"/>
    <mergeCell ref="A1:H1"/>
    <mergeCell ref="A2:H2"/>
    <mergeCell ref="A3:H3"/>
    <mergeCell ref="F4:G4"/>
    <mergeCell ref="F7:G7"/>
  </mergeCells>
  <hyperlinks>
    <hyperlink ref="F23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F20" sqref="F20:H20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8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61"/>
      <c r="G10" s="57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73" t="s">
        <v>11</v>
      </c>
      <c r="B12" s="73"/>
      <c r="C12" s="73"/>
      <c r="D12" s="73"/>
      <c r="E12" s="18">
        <f>+H5+H6+H7</f>
        <v>0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59" t="s">
        <v>17</v>
      </c>
      <c r="B16" s="60"/>
      <c r="C16" s="60"/>
      <c r="D16" s="60"/>
      <c r="E16" s="18">
        <v>0</v>
      </c>
      <c r="F16" s="74"/>
      <c r="G16" s="74"/>
      <c r="H16" s="76"/>
    </row>
    <row r="17" spans="1:73" s="15" customFormat="1" ht="25.5" x14ac:dyDescent="0.25">
      <c r="A17" s="59" t="s">
        <v>18</v>
      </c>
      <c r="B17" s="60"/>
      <c r="C17" s="60"/>
      <c r="D17" s="60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0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43799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57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9:G9"/>
    <mergeCell ref="A12:D12"/>
    <mergeCell ref="F12:G18"/>
    <mergeCell ref="H12:H18"/>
    <mergeCell ref="A13:D13"/>
    <mergeCell ref="A14:D14"/>
    <mergeCell ref="A15:D15"/>
    <mergeCell ref="A18:D18"/>
    <mergeCell ref="A8:H8"/>
    <mergeCell ref="A1:H1"/>
    <mergeCell ref="A2:H2"/>
    <mergeCell ref="A3:H3"/>
    <mergeCell ref="F4:G4"/>
    <mergeCell ref="F7:G7"/>
  </mergeCells>
  <hyperlinks>
    <hyperlink ref="F23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F7" sqref="F7:G7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5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54" ht="15.75" x14ac:dyDescent="0.25">
      <c r="A3" s="82" t="s">
        <v>2</v>
      </c>
      <c r="B3" s="82"/>
      <c r="C3" s="82"/>
      <c r="D3" s="82"/>
      <c r="E3" s="82"/>
      <c r="F3" s="82"/>
      <c r="G3" s="82"/>
      <c r="H3" s="8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9" t="s">
        <v>8</v>
      </c>
      <c r="G4" s="70"/>
      <c r="H4" s="2" t="s">
        <v>9</v>
      </c>
    </row>
    <row r="5" spans="1:54" s="10" customFormat="1" ht="42" customHeight="1" x14ac:dyDescent="0.25">
      <c r="A5" s="35" t="s">
        <v>58</v>
      </c>
      <c r="B5" s="35" t="s">
        <v>59</v>
      </c>
      <c r="C5" s="36">
        <v>43372</v>
      </c>
      <c r="D5" s="36">
        <v>43376</v>
      </c>
      <c r="E5" s="43" t="s">
        <v>61</v>
      </c>
      <c r="F5" s="7"/>
      <c r="G5" s="8"/>
      <c r="H5" s="37">
        <v>116.14</v>
      </c>
    </row>
    <row r="6" spans="1:54" s="10" customFormat="1" ht="49.5" customHeight="1" x14ac:dyDescent="0.25">
      <c r="A6" s="39" t="s">
        <v>38</v>
      </c>
      <c r="B6" s="39" t="s">
        <v>60</v>
      </c>
      <c r="C6" s="36">
        <v>43376</v>
      </c>
      <c r="D6" s="36">
        <v>43378</v>
      </c>
      <c r="E6" s="43" t="s">
        <v>62</v>
      </c>
      <c r="F6" s="41"/>
      <c r="G6" s="42"/>
      <c r="H6" s="37">
        <v>287.07</v>
      </c>
    </row>
    <row r="7" spans="1:54" s="1" customFormat="1" x14ac:dyDescent="0.25">
      <c r="A7" s="40"/>
      <c r="B7" s="40"/>
      <c r="C7" s="13"/>
      <c r="D7" s="13"/>
      <c r="E7" s="58"/>
      <c r="F7" s="71"/>
      <c r="G7" s="72"/>
      <c r="H7" s="14"/>
    </row>
    <row r="8" spans="1:54" s="17" customFormat="1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9" t="s">
        <v>8</v>
      </c>
      <c r="G9" s="70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61"/>
      <c r="G10" s="57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73" t="s">
        <v>11</v>
      </c>
      <c r="B12" s="73"/>
      <c r="C12" s="73"/>
      <c r="D12" s="73"/>
      <c r="E12" s="18">
        <f>+H5+H6+H7</f>
        <v>403.21</v>
      </c>
      <c r="F12" s="74" t="s">
        <v>12</v>
      </c>
      <c r="G12" s="74"/>
      <c r="H12" s="75" t="s">
        <v>13</v>
      </c>
    </row>
    <row r="13" spans="1:54" s="15" customFormat="1" ht="15.75" x14ac:dyDescent="0.25">
      <c r="A13" s="73" t="s">
        <v>14</v>
      </c>
      <c r="B13" s="73"/>
      <c r="C13" s="73"/>
      <c r="D13" s="73"/>
      <c r="E13" s="18">
        <v>0</v>
      </c>
      <c r="F13" s="74"/>
      <c r="G13" s="74"/>
      <c r="H13" s="76"/>
    </row>
    <row r="14" spans="1:54" s="15" customFormat="1" ht="15.75" x14ac:dyDescent="0.25">
      <c r="A14" s="73" t="s">
        <v>15</v>
      </c>
      <c r="B14" s="73"/>
      <c r="C14" s="73"/>
      <c r="D14" s="73"/>
      <c r="E14" s="18">
        <v>0</v>
      </c>
      <c r="F14" s="74"/>
      <c r="G14" s="74"/>
      <c r="H14" s="76"/>
    </row>
    <row r="15" spans="1:54" s="15" customFormat="1" ht="15.75" x14ac:dyDescent="0.25">
      <c r="A15" s="78" t="s">
        <v>16</v>
      </c>
      <c r="B15" s="79"/>
      <c r="C15" s="79"/>
      <c r="D15" s="79"/>
      <c r="E15" s="18">
        <v>0</v>
      </c>
      <c r="F15" s="74"/>
      <c r="G15" s="74"/>
      <c r="H15" s="76"/>
    </row>
    <row r="16" spans="1:54" s="15" customFormat="1" ht="15.75" x14ac:dyDescent="0.25">
      <c r="A16" s="59" t="s">
        <v>17</v>
      </c>
      <c r="B16" s="60"/>
      <c r="C16" s="60"/>
      <c r="D16" s="60"/>
      <c r="E16" s="18">
        <v>0</v>
      </c>
      <c r="F16" s="74"/>
      <c r="G16" s="74"/>
      <c r="H16" s="76"/>
    </row>
    <row r="17" spans="1:73" s="15" customFormat="1" ht="25.5" x14ac:dyDescent="0.25">
      <c r="A17" s="59" t="s">
        <v>18</v>
      </c>
      <c r="B17" s="60"/>
      <c r="C17" s="60"/>
      <c r="D17" s="60"/>
      <c r="E17" s="18">
        <v>0</v>
      </c>
      <c r="F17" s="74"/>
      <c r="G17" s="74"/>
      <c r="H17" s="76"/>
    </row>
    <row r="18" spans="1:73" s="15" customFormat="1" ht="36.75" customHeight="1" x14ac:dyDescent="0.25">
      <c r="A18" s="80" t="s">
        <v>19</v>
      </c>
      <c r="B18" s="81"/>
      <c r="C18" s="81"/>
      <c r="D18" s="81"/>
      <c r="E18" s="21">
        <f>SUM(E12:E17)</f>
        <v>403.21</v>
      </c>
      <c r="F18" s="74"/>
      <c r="G18" s="74"/>
      <c r="H18" s="77"/>
    </row>
    <row r="19" spans="1:73" ht="23.25" customHeight="1" x14ac:dyDescent="0.25">
      <c r="A19" s="62" t="s">
        <v>20</v>
      </c>
      <c r="B19" s="63"/>
      <c r="C19" s="63"/>
      <c r="D19" s="63"/>
      <c r="E19" s="64"/>
      <c r="F19" s="68">
        <v>43465</v>
      </c>
      <c r="G19" s="65"/>
      <c r="H19" s="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2" t="s">
        <v>21</v>
      </c>
      <c r="B20" s="63"/>
      <c r="C20" s="63"/>
      <c r="D20" s="63"/>
      <c r="E20" s="64"/>
      <c r="F20" s="65" t="s">
        <v>63</v>
      </c>
      <c r="G20" s="65"/>
      <c r="H20" s="6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2" t="s">
        <v>22</v>
      </c>
      <c r="B21" s="63"/>
      <c r="C21" s="63"/>
      <c r="D21" s="63"/>
      <c r="E21" s="64"/>
      <c r="F21" s="65" t="s">
        <v>30</v>
      </c>
      <c r="G21" s="65"/>
      <c r="H21" s="65"/>
      <c r="I21" s="1"/>
    </row>
    <row r="22" spans="1:73" ht="26.25" customHeight="1" x14ac:dyDescent="0.25">
      <c r="A22" s="62" t="s">
        <v>23</v>
      </c>
      <c r="B22" s="63"/>
      <c r="C22" s="63"/>
      <c r="D22" s="63"/>
      <c r="E22" s="64"/>
      <c r="F22" s="65" t="s">
        <v>24</v>
      </c>
      <c r="G22" s="65"/>
      <c r="H22" s="65"/>
      <c r="I22" s="1"/>
    </row>
    <row r="23" spans="1:73" ht="27" customHeight="1" x14ac:dyDescent="0.25">
      <c r="A23" s="62" t="s">
        <v>25</v>
      </c>
      <c r="B23" s="63"/>
      <c r="C23" s="63"/>
      <c r="D23" s="63"/>
      <c r="E23" s="64"/>
      <c r="F23" s="66" t="s">
        <v>26</v>
      </c>
      <c r="G23" s="67"/>
      <c r="H23" s="67"/>
      <c r="I23" s="1"/>
    </row>
    <row r="24" spans="1:73" ht="28.5" customHeight="1" x14ac:dyDescent="0.25">
      <c r="A24" s="62" t="s">
        <v>27</v>
      </c>
      <c r="B24" s="63"/>
      <c r="C24" s="63"/>
      <c r="D24" s="63"/>
      <c r="E24" s="64"/>
      <c r="F24" s="65" t="s">
        <v>28</v>
      </c>
      <c r="G24" s="65"/>
      <c r="H24" s="65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9:G9"/>
    <mergeCell ref="A12:D12"/>
    <mergeCell ref="F12:G18"/>
    <mergeCell ref="H12:H18"/>
    <mergeCell ref="A13:D13"/>
    <mergeCell ref="A14:D14"/>
    <mergeCell ref="A15:D15"/>
    <mergeCell ref="A18:D18"/>
    <mergeCell ref="A8:H8"/>
    <mergeCell ref="A1:H1"/>
    <mergeCell ref="A2:H2"/>
    <mergeCell ref="A3:H3"/>
    <mergeCell ref="F4:G4"/>
    <mergeCell ref="F7:G7"/>
  </mergeCells>
  <hyperlinks>
    <hyperlink ref="F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</vt:lpstr>
      <vt:lpstr>FEBRERO </vt:lpstr>
      <vt:lpstr>MARZO </vt:lpstr>
      <vt:lpstr>ABRIL</vt:lpstr>
      <vt:lpstr>MAYO</vt:lpstr>
      <vt:lpstr>JUNIO</vt:lpstr>
      <vt:lpstr>JULIO</vt:lpstr>
      <vt:lpstr>AGOSTO </vt:lpstr>
      <vt:lpstr>SEPTIEMBRE 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Edec EP</cp:lastModifiedBy>
  <dcterms:created xsi:type="dcterms:W3CDTF">2018-02-14T22:15:18Z</dcterms:created>
  <dcterms:modified xsi:type="dcterms:W3CDTF">2019-02-04T17:22:09Z</dcterms:modified>
</cp:coreProperties>
</file>